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Diaqram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<sst xmlns="http://schemas.openxmlformats.org/spreadsheetml/2006/main" count="8" uniqueCount="8">
  <si>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manat</t>
  </si>
  <si>
    <t>o cümlədən:</t>
  </si>
  <si>
    <t>İllər</t>
  </si>
  <si>
    <t>pərakəndə əmtəə dövriyyəsi</t>
  </si>
  <si>
    <t xml:space="preserve">Hər bir nəfərə düşən </t>
  </si>
  <si>
    <t>ödənişli xidmətlər</t>
  </si>
  <si>
    <t>Hər bir nəfərə düşən pərakəndə əmtəə dövriyyəsi və  ödənişli xidmətlər</t>
  </si>
  <si>
    <t>pərakəndə əmtəə dövriyyəsi və ödənişli xidmətlər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</si>
</sst>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0.0000"/>
    <numFmt numFmtId="206" formatCode="0.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Z_OLD Normal"/>
      <family val="0"/>
    </font>
    <font>
      <b/>
      <sz val="12"/>
      <name val="Arial"/>
      <family val="2"/>
    </font>
    <font>
      <sz val="14"/>
      <name val="Arial"/>
      <family val="2"/>
    </font>
    <font>
      <b/>
      <i/>
      <sz val="13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58" applyFont="1" applyBorder="1" applyAlignment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8" applyFont="1" applyBorder="1">
      <alignment/>
      <protection/>
    </xf>
    <xf numFmtId="0" fontId="6" fillId="0" borderId="0" xfId="58" applyFont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8" fillId="0" borderId="0" xfId="58" applyFont="1" applyBorder="1" applyAlignment="1">
      <alignment/>
      <protection/>
    </xf>
    <xf numFmtId="0" fontId="8" fillId="0" borderId="0" xfId="58" applyFont="1">
      <alignment/>
      <protection/>
    </xf>
    <xf numFmtId="204" fontId="8" fillId="0" borderId="0" xfId="58" applyNumberFormat="1" applyFont="1">
      <alignment/>
      <protection/>
    </xf>
    <xf numFmtId="206" fontId="8" fillId="0" borderId="0" xfId="58" applyNumberFormat="1" applyFont="1">
      <alignment/>
      <protection/>
    </xf>
    <xf numFmtId="0" fontId="4" fillId="0" borderId="0" xfId="58" applyFont="1">
      <alignment/>
      <protection/>
    </xf>
    <xf numFmtId="2" fontId="8" fillId="0" borderId="0" xfId="58" applyNumberFormat="1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8" applyFont="1">
      <alignment/>
      <protection/>
    </xf>
    <xf numFmtId="2" fontId="0" fillId="0" borderId="0" xfId="58" applyNumberFormat="1" applyFont="1">
      <alignment/>
      <protection/>
    </xf>
    <xf numFmtId="0" fontId="0" fillId="0" borderId="0" xfId="57" applyFont="1" applyAlignment="1">
      <alignment horizontal="center"/>
      <protection/>
    </xf>
    <xf numFmtId="204" fontId="0" fillId="0" borderId="0" xfId="57" applyNumberFormat="1" applyFont="1">
      <alignment/>
      <protection/>
    </xf>
    <xf numFmtId="0" fontId="5" fillId="0" borderId="0" xfId="57" applyFont="1" applyAlignment="1">
      <alignment horizontal="center"/>
      <protection/>
    </xf>
    <xf numFmtId="204" fontId="5" fillId="0" borderId="0" xfId="57" applyNumberFormat="1" applyFont="1">
      <alignment/>
      <protection/>
    </xf>
    <xf numFmtId="205" fontId="5" fillId="0" borderId="0" xfId="58" applyNumberFormat="1" applyFont="1">
      <alignment/>
      <protection/>
    </xf>
    <xf numFmtId="204" fontId="5" fillId="0" borderId="0" xfId="58" applyNumberFormat="1" applyFont="1">
      <alignment/>
      <protection/>
    </xf>
    <xf numFmtId="0" fontId="10" fillId="0" borderId="0" xfId="57" applyFont="1" applyAlignment="1">
      <alignment horizontal="centerContinuous"/>
      <protection/>
    </xf>
    <xf numFmtId="0" fontId="0" fillId="0" borderId="0" xfId="57" applyFont="1" applyBorder="1">
      <alignment/>
      <protection/>
    </xf>
    <xf numFmtId="0" fontId="8" fillId="0" borderId="10" xfId="57" applyFont="1" applyBorder="1" applyAlignment="1">
      <alignment horizontal="center"/>
      <protection/>
    </xf>
    <xf numFmtId="204" fontId="8" fillId="0" borderId="10" xfId="57" applyNumberFormat="1" applyFont="1" applyBorder="1" applyAlignment="1">
      <alignment horizontal="center"/>
      <protection/>
    </xf>
    <xf numFmtId="204" fontId="8" fillId="0" borderId="10" xfId="57" applyNumberFormat="1" applyFont="1" applyFill="1" applyBorder="1" applyAlignment="1">
      <alignment horizontal="center"/>
      <protection/>
    </xf>
    <xf numFmtId="204" fontId="8" fillId="0" borderId="10" xfId="57" applyNumberFormat="1" applyFont="1" applyBorder="1" applyAlignment="1">
      <alignment horizontal="center" wrapText="1"/>
      <protection/>
    </xf>
    <xf numFmtId="0" fontId="7" fillId="33" borderId="11" xfId="59" applyFont="1" applyFill="1" applyBorder="1" applyAlignment="1">
      <alignment horizontal="centerContinuous"/>
      <protection/>
    </xf>
    <xf numFmtId="0" fontId="4" fillId="33" borderId="12" xfId="59" applyFont="1" applyFill="1" applyBorder="1" applyAlignment="1">
      <alignment horizontal="center"/>
      <protection/>
    </xf>
    <xf numFmtId="0" fontId="4" fillId="33" borderId="13" xfId="59" applyFont="1" applyFill="1" applyBorder="1" applyAlignment="1">
      <alignment horizontal="center" vertical="top" wrapText="1"/>
      <protection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3" xfId="59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right"/>
      <protection/>
    </xf>
    <xf numFmtId="0" fontId="11" fillId="0" borderId="0" xfId="59" applyFont="1" applyBorder="1" applyAlignment="1">
      <alignment horizontal="center" wrapText="1"/>
      <protection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7" xfId="59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7-9" xfId="57"/>
    <cellStyle name="Normal_Sheet10" xfId="58"/>
    <cellStyle name="Normal_Sheet13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45"/>
          <c:y val="0.07625"/>
          <c:w val="0.949"/>
          <c:h val="0.8745"/>
        </c:manualLayout>
      </c:layout>
      <c:barChart>
        <c:barDir val="col"/>
        <c:grouping val="clustered"/>
        <c:varyColors val="0"/>
        <c:overlap val="-27"/>
        <c:gapWidth val="219"/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01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8" customWidth="1"/>
    <col min="2" max="2" width="17.00390625" style="8" customWidth="1"/>
    <col min="3" max="5" width="30.8515625" style="8" customWidth="1"/>
    <col min="6" max="6" width="18.28125" style="8" customWidth="1"/>
    <col min="7" max="7" width="20.421875" style="8" customWidth="1"/>
    <col min="8" max="8" width="10.8515625" style="8" bestFit="1" customWidth="1"/>
    <col min="9" max="9" width="12.00390625" style="8" customWidth="1"/>
    <col min="10" max="16384" width="9.140625" style="8" customWidth="1"/>
  </cols>
  <sheetData>
    <row r="2" spans="2:7" s="3" customFormat="1" ht="35.25" customHeight="1">
      <c r="B2" s="38" t="s">
        <v>6</v>
      </c>
      <c r="C2" s="38"/>
      <c r="D2" s="38"/>
      <c r="E2" s="38"/>
      <c r="F2" s="1"/>
      <c r="G2" s="2"/>
    </row>
    <row r="3" spans="2:6" s="6" customFormat="1" ht="18.75">
      <c r="B3" s="4"/>
      <c r="C3" s="24"/>
      <c r="D3" s="4"/>
      <c r="E3" s="4"/>
      <c r="F3" s="5"/>
    </row>
    <row r="4" spans="2:6" ht="15.75">
      <c r="B4" s="7"/>
      <c r="C4" s="25"/>
      <c r="D4" s="25"/>
      <c r="E4" s="37" t="s">
        <v>0</v>
      </c>
      <c r="F4" s="7"/>
    </row>
    <row r="5" spans="2:6" s="10" customFormat="1" ht="21" customHeight="1">
      <c r="B5" s="41" t="s">
        <v>2</v>
      </c>
      <c r="C5" s="30"/>
      <c r="D5" s="39" t="s">
        <v>1</v>
      </c>
      <c r="E5" s="40"/>
      <c r="F5" s="9"/>
    </row>
    <row r="6" spans="2:6" s="10" customFormat="1" ht="15.75">
      <c r="B6" s="41"/>
      <c r="C6" s="31" t="s">
        <v>4</v>
      </c>
      <c r="D6" s="33"/>
      <c r="E6" s="34"/>
      <c r="F6" s="9"/>
    </row>
    <row r="7" spans="2:6" s="10" customFormat="1" ht="57" customHeight="1">
      <c r="B7" s="41"/>
      <c r="C7" s="32" t="s">
        <v>7</v>
      </c>
      <c r="D7" s="35" t="s">
        <v>3</v>
      </c>
      <c r="E7" s="36" t="s">
        <v>5</v>
      </c>
      <c r="F7" s="9"/>
    </row>
    <row r="8" spans="2:10" s="13" customFormat="1" ht="24.75" customHeight="1">
      <c r="B8" s="26">
        <v>1995</v>
      </c>
      <c r="C8" s="28">
        <v>120.5</v>
      </c>
      <c r="D8" s="28">
        <v>109.1</v>
      </c>
      <c r="E8" s="27">
        <f aca="true" t="shared" si="0" ref="E8:E24">SUM(C8-D8)</f>
        <v>11.400000000000006</v>
      </c>
      <c r="F8" s="10"/>
      <c r="G8" s="11"/>
      <c r="H8" s="10"/>
      <c r="I8" s="12"/>
      <c r="J8" s="10"/>
    </row>
    <row r="9" spans="2:10" s="13" customFormat="1" ht="24.75" customHeight="1">
      <c r="B9" s="26">
        <v>1996</v>
      </c>
      <c r="C9" s="28">
        <v>153.9</v>
      </c>
      <c r="D9" s="28">
        <v>135.2</v>
      </c>
      <c r="E9" s="27">
        <f t="shared" si="0"/>
        <v>18.700000000000017</v>
      </c>
      <c r="F9" s="10"/>
      <c r="G9" s="11"/>
      <c r="H9" s="11"/>
      <c r="I9" s="12"/>
      <c r="J9" s="10"/>
    </row>
    <row r="10" spans="2:10" s="13" customFormat="1" ht="24.75" customHeight="1">
      <c r="B10" s="26">
        <v>1997</v>
      </c>
      <c r="C10" s="28">
        <v>174</v>
      </c>
      <c r="D10" s="28">
        <v>150.7</v>
      </c>
      <c r="E10" s="27">
        <f t="shared" si="0"/>
        <v>23.30000000000001</v>
      </c>
      <c r="F10" s="10"/>
      <c r="G10" s="11"/>
      <c r="H10" s="10"/>
      <c r="I10" s="12"/>
      <c r="J10" s="10"/>
    </row>
    <row r="11" spans="2:10" s="13" customFormat="1" ht="24.75" customHeight="1">
      <c r="B11" s="26">
        <v>1998</v>
      </c>
      <c r="C11" s="28">
        <v>195.1</v>
      </c>
      <c r="D11" s="28">
        <v>168</v>
      </c>
      <c r="E11" s="27">
        <f t="shared" si="0"/>
        <v>27.099999999999994</v>
      </c>
      <c r="F11" s="11"/>
      <c r="G11" s="11"/>
      <c r="H11" s="10"/>
      <c r="I11" s="12"/>
      <c r="J11" s="10"/>
    </row>
    <row r="12" spans="2:10" s="13" customFormat="1" ht="24.75" customHeight="1">
      <c r="B12" s="26">
        <v>1999</v>
      </c>
      <c r="C12" s="28">
        <v>198.7</v>
      </c>
      <c r="D12" s="28">
        <v>170</v>
      </c>
      <c r="E12" s="27">
        <f t="shared" si="0"/>
        <v>28.69999999999999</v>
      </c>
      <c r="F12" s="10"/>
      <c r="G12" s="11"/>
      <c r="H12" s="10"/>
      <c r="I12" s="12"/>
      <c r="J12" s="10"/>
    </row>
    <row r="13" spans="2:10" s="13" customFormat="1" ht="24.75" customHeight="1">
      <c r="B13" s="26">
        <v>2000</v>
      </c>
      <c r="C13" s="28">
        <v>215.6</v>
      </c>
      <c r="D13" s="28">
        <v>185.9</v>
      </c>
      <c r="E13" s="27">
        <f t="shared" si="0"/>
        <v>29.69999999999999</v>
      </c>
      <c r="F13" s="10"/>
      <c r="G13" s="11"/>
      <c r="H13" s="10"/>
      <c r="I13" s="12"/>
      <c r="J13" s="10"/>
    </row>
    <row r="14" spans="2:10" s="13" customFormat="1" ht="24.75" customHeight="1">
      <c r="B14" s="26">
        <v>2001</v>
      </c>
      <c r="C14" s="28">
        <v>228.6</v>
      </c>
      <c r="D14" s="28">
        <v>198.3</v>
      </c>
      <c r="E14" s="27">
        <f t="shared" si="0"/>
        <v>30.299999999999983</v>
      </c>
      <c r="F14" s="10"/>
      <c r="G14" s="11"/>
      <c r="H14" s="10"/>
      <c r="I14" s="12"/>
      <c r="J14" s="10"/>
    </row>
    <row r="15" spans="2:10" s="13" customFormat="1" ht="24.75" customHeight="1">
      <c r="B15" s="26">
        <v>2002</v>
      </c>
      <c r="C15" s="28">
        <v>253.3</v>
      </c>
      <c r="D15" s="28">
        <v>221.6</v>
      </c>
      <c r="E15" s="27">
        <f t="shared" si="0"/>
        <v>31.700000000000017</v>
      </c>
      <c r="F15" s="10"/>
      <c r="G15" s="11"/>
      <c r="H15" s="10"/>
      <c r="I15" s="12"/>
      <c r="J15" s="10"/>
    </row>
    <row r="16" spans="2:10" s="13" customFormat="1" ht="24.75" customHeight="1">
      <c r="B16" s="26">
        <v>2003</v>
      </c>
      <c r="C16" s="28">
        <v>305.8</v>
      </c>
      <c r="D16" s="28">
        <v>268.3</v>
      </c>
      <c r="E16" s="27">
        <f t="shared" si="0"/>
        <v>37.5</v>
      </c>
      <c r="F16" s="10"/>
      <c r="G16" s="11"/>
      <c r="H16" s="10"/>
      <c r="I16" s="12"/>
      <c r="J16" s="10"/>
    </row>
    <row r="17" spans="2:10" s="13" customFormat="1" ht="24.75" customHeight="1">
      <c r="B17" s="26">
        <v>2004</v>
      </c>
      <c r="C17" s="28">
        <v>371.8</v>
      </c>
      <c r="D17" s="28">
        <v>315.1</v>
      </c>
      <c r="E17" s="27">
        <f t="shared" si="0"/>
        <v>56.69999999999999</v>
      </c>
      <c r="F17" s="10"/>
      <c r="G17" s="11"/>
      <c r="H17" s="10"/>
      <c r="I17" s="12"/>
      <c r="J17" s="10"/>
    </row>
    <row r="18" spans="2:10" s="13" customFormat="1" ht="24.75" customHeight="1">
      <c r="B18" s="26">
        <v>2005</v>
      </c>
      <c r="C18" s="27">
        <v>458.6</v>
      </c>
      <c r="D18" s="27">
        <v>389.4</v>
      </c>
      <c r="E18" s="27">
        <f t="shared" si="0"/>
        <v>69.20000000000005</v>
      </c>
      <c r="F18" s="10"/>
      <c r="G18" s="11"/>
      <c r="H18" s="10"/>
      <c r="I18" s="12"/>
      <c r="J18" s="10"/>
    </row>
    <row r="19" spans="2:10" s="13" customFormat="1" ht="24.75" customHeight="1">
      <c r="B19" s="26">
        <v>2006</v>
      </c>
      <c r="C19" s="27">
        <v>604.6</v>
      </c>
      <c r="D19" s="27">
        <v>520.4</v>
      </c>
      <c r="E19" s="27">
        <f t="shared" si="0"/>
        <v>84.20000000000005</v>
      </c>
      <c r="F19" s="10"/>
      <c r="G19" s="11"/>
      <c r="H19" s="10"/>
      <c r="I19" s="12"/>
      <c r="J19" s="10"/>
    </row>
    <row r="20" spans="2:10" s="13" customFormat="1" ht="24.75" customHeight="1">
      <c r="B20" s="26">
        <v>2007</v>
      </c>
      <c r="C20" s="27">
        <v>797</v>
      </c>
      <c r="D20" s="26">
        <v>668.1</v>
      </c>
      <c r="E20" s="27">
        <f t="shared" si="0"/>
        <v>128.89999999999998</v>
      </c>
      <c r="F20" s="10"/>
      <c r="G20" s="11"/>
      <c r="H20" s="10"/>
      <c r="I20" s="12"/>
      <c r="J20" s="10"/>
    </row>
    <row r="21" spans="2:10" s="13" customFormat="1" ht="24.75" customHeight="1">
      <c r="B21" s="26">
        <v>2008</v>
      </c>
      <c r="C21" s="26">
        <v>1205.6</v>
      </c>
      <c r="D21" s="27">
        <v>1030</v>
      </c>
      <c r="E21" s="27">
        <f t="shared" si="0"/>
        <v>175.5999999999999</v>
      </c>
      <c r="F21" s="10"/>
      <c r="G21" s="11"/>
      <c r="H21" s="10"/>
      <c r="I21" s="12"/>
      <c r="J21" s="10"/>
    </row>
    <row r="22" spans="2:10" s="13" customFormat="1" ht="24.75" customHeight="1">
      <c r="B22" s="26">
        <v>2009</v>
      </c>
      <c r="C22" s="26">
        <v>1430.4</v>
      </c>
      <c r="D22" s="26">
        <v>1212.2</v>
      </c>
      <c r="E22" s="27">
        <f t="shared" si="0"/>
        <v>218.20000000000005</v>
      </c>
      <c r="F22" s="10"/>
      <c r="G22" s="11"/>
      <c r="H22" s="11"/>
      <c r="I22" s="12"/>
      <c r="J22" s="10"/>
    </row>
    <row r="23" spans="2:10" s="13" customFormat="1" ht="24.75" customHeight="1">
      <c r="B23" s="26">
        <v>2010</v>
      </c>
      <c r="C23" s="26">
        <v>1781.1</v>
      </c>
      <c r="D23" s="26">
        <v>1517.2</v>
      </c>
      <c r="E23" s="27">
        <f t="shared" si="0"/>
        <v>263.89999999999986</v>
      </c>
      <c r="F23" s="10"/>
      <c r="G23" s="11"/>
      <c r="H23" s="11"/>
      <c r="I23" s="12"/>
      <c r="J23" s="10"/>
    </row>
    <row r="24" spans="2:8" s="10" customFormat="1" ht="24.75" customHeight="1">
      <c r="B24" s="26">
        <v>2011</v>
      </c>
      <c r="C24" s="29">
        <v>2273.7</v>
      </c>
      <c r="D24" s="29">
        <v>1967.7</v>
      </c>
      <c r="E24" s="29">
        <f t="shared" si="0"/>
        <v>305.9999999999998</v>
      </c>
      <c r="H24" s="11"/>
    </row>
    <row r="25" spans="2:8" s="10" customFormat="1" ht="24.75" customHeight="1">
      <c r="B25" s="26">
        <v>2012</v>
      </c>
      <c r="C25" s="29">
        <v>2660.6</v>
      </c>
      <c r="D25" s="29">
        <v>2306.5</v>
      </c>
      <c r="E25" s="29">
        <f aca="true" t="shared" si="1" ref="E25:E30">SUM(C25-D25)</f>
        <v>354.0999999999999</v>
      </c>
      <c r="H25" s="11"/>
    </row>
    <row r="26" spans="2:8" s="10" customFormat="1" ht="24.75" customHeight="1">
      <c r="B26" s="26">
        <v>2013</v>
      </c>
      <c r="C26" s="29">
        <v>2989.7</v>
      </c>
      <c r="D26" s="29">
        <v>2570.6</v>
      </c>
      <c r="E26" s="29">
        <f t="shared" si="1"/>
        <v>419.0999999999999</v>
      </c>
      <c r="H26" s="11"/>
    </row>
    <row r="27" spans="2:8" s="10" customFormat="1" ht="24.75" customHeight="1">
      <c r="B27" s="26">
        <v>2014</v>
      </c>
      <c r="C27" s="29">
        <v>3043.1</v>
      </c>
      <c r="D27" s="29">
        <v>2615.5</v>
      </c>
      <c r="E27" s="29">
        <f t="shared" si="1"/>
        <v>427.5999999999999</v>
      </c>
      <c r="H27" s="11"/>
    </row>
    <row r="28" spans="2:8" s="10" customFormat="1" ht="24.75" customHeight="1">
      <c r="B28" s="26">
        <v>2015</v>
      </c>
      <c r="C28" s="29">
        <v>3331.3</v>
      </c>
      <c r="D28" s="29">
        <v>2888.4</v>
      </c>
      <c r="E28" s="29">
        <f t="shared" si="1"/>
        <v>442.9000000000001</v>
      </c>
      <c r="H28" s="14"/>
    </row>
    <row r="29" spans="2:8" ht="24.75" customHeight="1">
      <c r="B29" s="26">
        <v>2016</v>
      </c>
      <c r="C29" s="29">
        <v>3849.7</v>
      </c>
      <c r="D29" s="29">
        <v>3371.5</v>
      </c>
      <c r="E29" s="29">
        <f t="shared" si="1"/>
        <v>478.1999999999998</v>
      </c>
      <c r="H29" s="17"/>
    </row>
    <row r="30" spans="2:5" ht="24.75" customHeight="1">
      <c r="B30" s="26">
        <v>2017</v>
      </c>
      <c r="C30" s="29">
        <v>4203.8</v>
      </c>
      <c r="D30" s="29">
        <v>3680.6</v>
      </c>
      <c r="E30" s="29">
        <f t="shared" si="1"/>
        <v>523.2000000000003</v>
      </c>
    </row>
    <row r="31" spans="2:5" ht="24.75" customHeight="1">
      <c r="B31" s="26">
        <v>2018</v>
      </c>
      <c r="C31" s="29">
        <v>4273</v>
      </c>
      <c r="D31" s="29">
        <v>3745.1</v>
      </c>
      <c r="E31" s="29">
        <v>527.9</v>
      </c>
    </row>
    <row r="32" spans="2:5" ht="24.75" customHeight="1">
      <c r="B32" s="26">
        <v>2019</v>
      </c>
      <c r="C32" s="29">
        <v>4299.6</v>
      </c>
      <c r="D32" s="29">
        <v>3769.4</v>
      </c>
      <c r="E32" s="29">
        <v>530.2</v>
      </c>
    </row>
    <row r="33" spans="2:5" ht="24.75" customHeight="1">
      <c r="B33" s="26">
        <v>2020</v>
      </c>
      <c r="C33" s="29">
        <v>4301.7</v>
      </c>
      <c r="D33" s="29">
        <v>3773</v>
      </c>
      <c r="E33" s="29">
        <v>528.7</v>
      </c>
    </row>
    <row r="34" spans="2:5" ht="25.5" customHeight="1">
      <c r="B34" s="26">
        <v>2021</v>
      </c>
      <c r="C34" s="29">
        <v>4414</v>
      </c>
      <c r="D34" s="29">
        <v>3873.3</v>
      </c>
      <c r="E34" s="29">
        <v>540.7</v>
      </c>
    </row>
    <row r="35" spans="2:5" ht="25.5" customHeight="1">
      <c r="B35" s="26">
        <v>2022</v>
      </c>
      <c r="C35" s="29">
        <v>4464.1</v>
      </c>
      <c r="D35" s="29">
        <v>3919.1</v>
      </c>
      <c r="E35" s="29">
        <v>545</v>
      </c>
    </row>
    <row r="36" spans="2:5" ht="17.25" customHeight="1">
      <c r="B36" s="15"/>
      <c r="C36" s="16"/>
      <c r="D36" s="16"/>
      <c r="E36" s="16"/>
    </row>
    <row r="37" spans="2:5" ht="17.25" customHeight="1">
      <c r="B37" s="15"/>
      <c r="C37" s="16"/>
      <c r="D37" s="16"/>
      <c r="E37" s="16"/>
    </row>
    <row r="38" spans="2:5" ht="17.25" customHeight="1">
      <c r="B38" s="15"/>
      <c r="C38" s="16"/>
      <c r="D38" s="16"/>
      <c r="E38" s="16"/>
    </row>
    <row r="39" spans="2:5" ht="17.25" customHeight="1">
      <c r="B39" s="15"/>
      <c r="C39" s="16"/>
      <c r="D39" s="16"/>
      <c r="E39" s="16"/>
    </row>
    <row r="40" spans="2:5" ht="17.25" customHeight="1">
      <c r="B40" s="15"/>
      <c r="C40" s="16"/>
      <c r="D40" s="16"/>
      <c r="E40" s="16"/>
    </row>
    <row r="41" spans="2:5" ht="17.25" customHeight="1">
      <c r="B41" s="15"/>
      <c r="C41" s="16"/>
      <c r="D41" s="16"/>
      <c r="E41" s="16"/>
    </row>
    <row r="42" spans="2:5" ht="17.25" customHeight="1">
      <c r="B42" s="15"/>
      <c r="C42" s="16"/>
      <c r="D42" s="16"/>
      <c r="E42" s="16"/>
    </row>
    <row r="43" spans="2:5" ht="17.25" customHeight="1">
      <c r="B43" s="18"/>
      <c r="C43" s="19"/>
      <c r="D43" s="19"/>
      <c r="E43" s="19"/>
    </row>
    <row r="44" spans="2:7" s="3" customFormat="1" ht="17.25" customHeight="1">
      <c r="B44" s="20"/>
      <c r="C44" s="21"/>
      <c r="D44" s="21"/>
      <c r="E44" s="21"/>
      <c r="F44" s="21"/>
      <c r="G44" s="21"/>
    </row>
    <row r="45" spans="2:5" ht="17.25" customHeight="1">
      <c r="B45" s="18"/>
      <c r="C45" s="19"/>
      <c r="D45" s="19"/>
      <c r="E45" s="19"/>
    </row>
    <row r="46" spans="3:7" s="3" customFormat="1" ht="17.25" customHeight="1">
      <c r="C46" s="22"/>
      <c r="D46" s="22"/>
      <c r="E46" s="22"/>
      <c r="F46" s="23"/>
      <c r="G46" s="23"/>
    </row>
    <row r="47" spans="3:5" ht="17.25" customHeight="1">
      <c r="C47" s="17"/>
      <c r="D47" s="17"/>
      <c r="E47" s="17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</sheetData>
  <sheetProtection/>
  <mergeCells count="3">
    <mergeCell ref="B2:E2"/>
    <mergeCell ref="D5:E5"/>
    <mergeCell ref="B5:B7"/>
  </mergeCells>
  <printOptions horizontalCentered="1"/>
  <pageMargins left="0.1968503937007874" right="0.1968503937007874" top="0.5118110236220472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Admin</cp:lastModifiedBy>
  <cp:lastPrinted>2011-05-26T11:57:44Z</cp:lastPrinted>
  <dcterms:created xsi:type="dcterms:W3CDTF">2011-05-25T09:10:50Z</dcterms:created>
  <dcterms:modified xsi:type="dcterms:W3CDTF">2023-07-13T05:49:20Z</dcterms:modified>
  <cp:category/>
  <cp:version/>
  <cp:contentType/>
  <cp:contentStatus/>
</cp:coreProperties>
</file>