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<sst xmlns="http://schemas.openxmlformats.org/spreadsheetml/2006/main" count="18" uniqueCount="12">
  <si>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Naxçıvan Muxtar Respublikası üzrə əhalinin sayı və cins üzrə bölgüsü 1)</t>
  </si>
  <si>
    <t>(ilin əvvəlinə min nəfər)</t>
  </si>
  <si>
    <t xml:space="preserve"> İllər </t>
  </si>
  <si>
    <t>Əhalinin sayı (min nəfər)</t>
  </si>
  <si>
    <t>o cümlədən:</t>
  </si>
  <si>
    <t>Bütün əhaliyə görə, faizlə</t>
  </si>
  <si>
    <t>Hər 1000 kişiyə düşən qadınların sayı</t>
  </si>
  <si>
    <t>şəhər yerləri</t>
  </si>
  <si>
    <t>kənd yerləri</t>
  </si>
  <si>
    <t>kişilər</t>
  </si>
  <si>
    <t>qadınlar</t>
  </si>
  <si>
    <r>
      <t>1)</t>
    </r>
    <r>
      <rPr>
        <sz val="12"/>
        <rFont val="Arial"/>
        <family val="2"/>
      </rPr>
      <t xml:space="preserve"> 1970, 1999-cu illərin məlumatları əhalinin siyahıyaalınmaları üzrə, qalan illərin məlumatları isə ilin əvvəlinə göstərilmişdir.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</si>
</sst>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Arial Tur"/>
      <family val="0"/>
    </font>
    <font>
      <vertAlign val="superscript"/>
      <sz val="10"/>
      <name val="Arial"/>
      <family val="2"/>
    </font>
    <font>
      <sz val="10"/>
      <name val="Arial Cyr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64" applyFont="1">
      <alignment/>
      <protection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64" applyFont="1" applyFill="1" applyAlignment="1">
      <alignment horizontal="center"/>
      <protection/>
    </xf>
    <xf numFmtId="0" fontId="5" fillId="0" borderId="0" xfId="63" applyFont="1" applyFill="1" applyBorder="1" applyAlignment="1">
      <alignment horizontal="center"/>
      <protection/>
    </xf>
    <xf numFmtId="0" fontId="4" fillId="0" borderId="0" xfId="0" applyFont="1" applyAlignment="1">
      <alignment horizontal="right"/>
    </xf>
    <xf numFmtId="0" fontId="3" fillId="0" borderId="0" xfId="64" applyFont="1" applyAlignment="1">
      <alignment horizontal="right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196" fontId="7" fillId="0" borderId="11" xfId="0" applyNumberFormat="1" applyFont="1" applyBorder="1" applyAlignment="1">
      <alignment horizontal="center" vertical="center" wrapText="1"/>
    </xf>
    <xf numFmtId="196" fontId="7" fillId="0" borderId="13" xfId="0" applyNumberFormat="1" applyFont="1" applyBorder="1" applyAlignment="1">
      <alignment horizontal="center"/>
    </xf>
    <xf numFmtId="196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9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33" borderId="0" xfId="63" applyFont="1" applyFill="1" applyBorder="1" applyAlignment="1">
      <alignment horizontal="right"/>
      <protection/>
    </xf>
    <xf numFmtId="0" fontId="0" fillId="33" borderId="0" xfId="63" applyFont="1" applyFill="1" applyBorder="1" applyAlignment="1">
      <alignment horizontal="left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33" borderId="15" xfId="63" applyFont="1" applyFill="1" applyBorder="1" applyAlignment="1">
      <alignment horizontal="left"/>
      <protection/>
    </xf>
    <xf numFmtId="0" fontId="10" fillId="0" borderId="0" xfId="64" applyFont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  <cellStyle name="Обычный_Лист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1" customWidth="1"/>
    <col min="2" max="2" width="13.140625" style="5" customWidth="1"/>
    <col min="3" max="3" width="16.00390625" style="8" customWidth="1"/>
    <col min="4" max="4" width="15.140625" style="1" customWidth="1"/>
    <col min="5" max="5" width="14.7109375" style="1" customWidth="1"/>
    <col min="6" max="6" width="13.28125" style="1" customWidth="1"/>
    <col min="7" max="7" width="19.140625" style="1" customWidth="1"/>
    <col min="8" max="8" width="9.140625" style="1" customWidth="1"/>
    <col min="9" max="9" width="11.421875" style="1" customWidth="1"/>
    <col min="10" max="10" width="17.28125" style="1" customWidth="1"/>
    <col min="11" max="11" width="14.7109375" style="1" customWidth="1"/>
    <col min="12" max="12" width="16.8515625" style="1" customWidth="1"/>
    <col min="13" max="16384" width="9.140625" style="1" customWidth="1"/>
  </cols>
  <sheetData>
    <row r="1" ht="12.75">
      <c r="B1" s="4"/>
    </row>
    <row r="2" ht="11.25" customHeight="1"/>
    <row r="3" spans="2:12" ht="18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5"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2.75">
      <c r="B5" s="6"/>
      <c r="C5" s="9"/>
      <c r="D5" s="2"/>
      <c r="E5" s="2"/>
      <c r="F5" s="2"/>
      <c r="G5" s="2"/>
      <c r="H5" s="2"/>
      <c r="I5" s="2"/>
      <c r="J5" s="2"/>
      <c r="K5" s="2"/>
      <c r="L5" s="2"/>
    </row>
    <row r="6" spans="2:12" ht="15">
      <c r="B6" s="29" t="s">
        <v>2</v>
      </c>
      <c r="C6" s="31" t="s">
        <v>3</v>
      </c>
      <c r="D6" s="33" t="s">
        <v>4</v>
      </c>
      <c r="E6" s="34"/>
      <c r="F6" s="35" t="s">
        <v>5</v>
      </c>
      <c r="G6" s="36"/>
      <c r="H6" s="33" t="s">
        <v>4</v>
      </c>
      <c r="I6" s="34"/>
      <c r="J6" s="35" t="s">
        <v>5</v>
      </c>
      <c r="K6" s="36"/>
      <c r="L6" s="23" t="s">
        <v>6</v>
      </c>
    </row>
    <row r="7" spans="2:12" ht="30">
      <c r="B7" s="30"/>
      <c r="C7" s="32"/>
      <c r="D7" s="11" t="s">
        <v>7</v>
      </c>
      <c r="E7" s="11" t="s">
        <v>8</v>
      </c>
      <c r="F7" s="11" t="s">
        <v>7</v>
      </c>
      <c r="G7" s="11" t="s">
        <v>8</v>
      </c>
      <c r="H7" s="11" t="s">
        <v>9</v>
      </c>
      <c r="I7" s="11" t="s">
        <v>10</v>
      </c>
      <c r="J7" s="11" t="s">
        <v>9</v>
      </c>
      <c r="K7" s="11" t="s">
        <v>10</v>
      </c>
      <c r="L7" s="24"/>
    </row>
    <row r="8" spans="2:12" ht="15">
      <c r="B8" s="10">
        <v>1970</v>
      </c>
      <c r="C8" s="11">
        <v>202.2</v>
      </c>
      <c r="D8" s="15">
        <v>49.5</v>
      </c>
      <c r="E8" s="11">
        <v>152.7</v>
      </c>
      <c r="F8" s="17">
        <f>D8/C8%</f>
        <v>24.480712166172108</v>
      </c>
      <c r="G8" s="17">
        <f>E8/C8%</f>
        <v>75.51928783382789</v>
      </c>
      <c r="H8" s="11">
        <v>98.5</v>
      </c>
      <c r="I8" s="11">
        <v>103.7</v>
      </c>
      <c r="J8" s="15">
        <f>H8/C8%</f>
        <v>48.7141444114738</v>
      </c>
      <c r="K8" s="17">
        <f>I8/C8%</f>
        <v>51.28585558852622</v>
      </c>
      <c r="L8" s="18">
        <f aca="true" t="shared" si="0" ref="L8:L31">I8*1000/H8</f>
        <v>1052.791878172589</v>
      </c>
    </row>
    <row r="9" spans="2:12" ht="15">
      <c r="B9" s="10">
        <v>1975</v>
      </c>
      <c r="C9" s="11">
        <v>222.9</v>
      </c>
      <c r="D9" s="11">
        <v>55.7</v>
      </c>
      <c r="E9" s="11">
        <v>167.2</v>
      </c>
      <c r="F9" s="17">
        <f aca="true" t="shared" si="1" ref="F9:F38">D9/C9%</f>
        <v>24.988784208165097</v>
      </c>
      <c r="G9" s="17">
        <f aca="true" t="shared" si="2" ref="G9:G38">E9/C9%</f>
        <v>75.0112157918349</v>
      </c>
      <c r="H9" s="15">
        <v>109</v>
      </c>
      <c r="I9" s="11">
        <v>113.9</v>
      </c>
      <c r="J9" s="15">
        <f aca="true" t="shared" si="3" ref="J9:J33">H9/C9%</f>
        <v>48.90085240017945</v>
      </c>
      <c r="K9" s="17">
        <f aca="true" t="shared" si="4" ref="K9:K38">I9/C9%</f>
        <v>51.09914759982055</v>
      </c>
      <c r="L9" s="18">
        <f t="shared" si="0"/>
        <v>1044.954128440367</v>
      </c>
    </row>
    <row r="10" spans="2:12" ht="15">
      <c r="B10" s="10">
        <v>1980</v>
      </c>
      <c r="C10" s="11">
        <v>243.6</v>
      </c>
      <c r="D10" s="15">
        <v>63.9</v>
      </c>
      <c r="E10" s="11">
        <v>179.7</v>
      </c>
      <c r="F10" s="17">
        <f t="shared" si="1"/>
        <v>26.23152709359606</v>
      </c>
      <c r="G10" s="17">
        <f t="shared" si="2"/>
        <v>73.76847290640394</v>
      </c>
      <c r="H10" s="11">
        <v>119.1</v>
      </c>
      <c r="I10" s="11">
        <v>124.5</v>
      </c>
      <c r="J10" s="15">
        <f t="shared" si="3"/>
        <v>48.891625615763544</v>
      </c>
      <c r="K10" s="17">
        <f t="shared" si="4"/>
        <v>51.108374384236456</v>
      </c>
      <c r="L10" s="18">
        <f t="shared" si="0"/>
        <v>1045.340050377834</v>
      </c>
    </row>
    <row r="11" spans="2:12" ht="15">
      <c r="B11" s="10">
        <v>1985</v>
      </c>
      <c r="C11" s="11">
        <v>269.8</v>
      </c>
      <c r="D11" s="15">
        <v>75.1</v>
      </c>
      <c r="E11" s="11">
        <v>194.7</v>
      </c>
      <c r="F11" s="17">
        <f t="shared" si="1"/>
        <v>27.83543365455893</v>
      </c>
      <c r="G11" s="17">
        <f t="shared" si="2"/>
        <v>72.16456634544106</v>
      </c>
      <c r="H11" s="11">
        <v>132.5</v>
      </c>
      <c r="I11" s="11">
        <v>137.3</v>
      </c>
      <c r="J11" s="15">
        <f t="shared" si="3"/>
        <v>49.11045218680504</v>
      </c>
      <c r="K11" s="17">
        <f t="shared" si="4"/>
        <v>50.889547813194966</v>
      </c>
      <c r="L11" s="18">
        <f t="shared" si="0"/>
        <v>1036.2264150943397</v>
      </c>
    </row>
    <row r="12" spans="2:12" ht="15">
      <c r="B12" s="10">
        <v>1990</v>
      </c>
      <c r="C12" s="11">
        <v>300.5</v>
      </c>
      <c r="D12" s="11">
        <v>88.9</v>
      </c>
      <c r="E12" s="11">
        <v>211.6</v>
      </c>
      <c r="F12" s="17">
        <f t="shared" si="1"/>
        <v>29.584026622296175</v>
      </c>
      <c r="G12" s="17">
        <f t="shared" si="2"/>
        <v>70.41597337770382</v>
      </c>
      <c r="H12" s="11">
        <v>147.6</v>
      </c>
      <c r="I12" s="11">
        <v>152.9</v>
      </c>
      <c r="J12" s="15">
        <f t="shared" si="3"/>
        <v>49.118136439267886</v>
      </c>
      <c r="K12" s="17">
        <f t="shared" si="4"/>
        <v>50.881863560732114</v>
      </c>
      <c r="L12" s="18">
        <f t="shared" si="0"/>
        <v>1035.9078590785907</v>
      </c>
    </row>
    <row r="13" spans="2:12" ht="15">
      <c r="B13" s="10">
        <v>1991</v>
      </c>
      <c r="C13" s="11">
        <v>307.2</v>
      </c>
      <c r="D13" s="11">
        <v>89.9</v>
      </c>
      <c r="E13" s="11">
        <v>217.3</v>
      </c>
      <c r="F13" s="17">
        <f t="shared" si="1"/>
        <v>29.264322916666668</v>
      </c>
      <c r="G13" s="17">
        <f t="shared" si="2"/>
        <v>70.73567708333333</v>
      </c>
      <c r="H13" s="19">
        <v>151</v>
      </c>
      <c r="I13" s="20">
        <v>156.2</v>
      </c>
      <c r="J13" s="15">
        <f t="shared" si="3"/>
        <v>49.153645833333336</v>
      </c>
      <c r="K13" s="17">
        <f t="shared" si="4"/>
        <v>50.846354166666664</v>
      </c>
      <c r="L13" s="18">
        <f t="shared" si="0"/>
        <v>1034.4370860927152</v>
      </c>
    </row>
    <row r="14" spans="2:12" ht="15">
      <c r="B14" s="10">
        <v>1992</v>
      </c>
      <c r="C14" s="14">
        <v>315.1</v>
      </c>
      <c r="D14" s="14">
        <v>91.5</v>
      </c>
      <c r="E14" s="14">
        <v>223.6</v>
      </c>
      <c r="F14" s="17">
        <f t="shared" si="1"/>
        <v>29.038400507775307</v>
      </c>
      <c r="G14" s="17">
        <f t="shared" si="2"/>
        <v>70.96159949222468</v>
      </c>
      <c r="H14" s="20">
        <v>154.9</v>
      </c>
      <c r="I14" s="20">
        <v>160.2</v>
      </c>
      <c r="J14" s="15">
        <f t="shared" si="3"/>
        <v>49.158997143763884</v>
      </c>
      <c r="K14" s="17">
        <f t="shared" si="4"/>
        <v>50.84100285623611</v>
      </c>
      <c r="L14" s="18">
        <f t="shared" si="0"/>
        <v>1034.2156229825694</v>
      </c>
    </row>
    <row r="15" spans="2:12" ht="15">
      <c r="B15" s="10">
        <v>1993</v>
      </c>
      <c r="C15" s="11">
        <v>320.8</v>
      </c>
      <c r="D15" s="11">
        <v>91.8</v>
      </c>
      <c r="E15" s="15">
        <v>229</v>
      </c>
      <c r="F15" s="17">
        <f t="shared" si="1"/>
        <v>28.61596009975062</v>
      </c>
      <c r="G15" s="17">
        <f t="shared" si="2"/>
        <v>71.38403990024938</v>
      </c>
      <c r="H15" s="20">
        <v>157.8</v>
      </c>
      <c r="I15" s="19">
        <v>163</v>
      </c>
      <c r="J15" s="15">
        <f t="shared" si="3"/>
        <v>49.18952618453866</v>
      </c>
      <c r="K15" s="17">
        <f t="shared" si="4"/>
        <v>50.81047381546134</v>
      </c>
      <c r="L15" s="18">
        <f t="shared" si="0"/>
        <v>1032.9531051964511</v>
      </c>
    </row>
    <row r="16" spans="2:12" ht="15">
      <c r="B16" s="10">
        <v>1994</v>
      </c>
      <c r="C16" s="11">
        <v>326.1</v>
      </c>
      <c r="D16" s="11">
        <v>92.5</v>
      </c>
      <c r="E16" s="11">
        <v>233.6</v>
      </c>
      <c r="F16" s="17">
        <f t="shared" si="1"/>
        <v>28.36553204538485</v>
      </c>
      <c r="G16" s="17">
        <f t="shared" si="2"/>
        <v>71.63446795461515</v>
      </c>
      <c r="H16" s="11">
        <v>159.1</v>
      </c>
      <c r="I16" s="15">
        <v>167</v>
      </c>
      <c r="J16" s="15">
        <f t="shared" si="3"/>
        <v>48.788715118061944</v>
      </c>
      <c r="K16" s="17">
        <f t="shared" si="4"/>
        <v>51.211284881938056</v>
      </c>
      <c r="L16" s="18">
        <f t="shared" si="0"/>
        <v>1049.654305468259</v>
      </c>
    </row>
    <row r="17" spans="2:12" ht="15">
      <c r="B17" s="10">
        <v>1995</v>
      </c>
      <c r="C17" s="11">
        <v>331.9</v>
      </c>
      <c r="D17" s="11">
        <v>93.3</v>
      </c>
      <c r="E17" s="11">
        <v>238.6</v>
      </c>
      <c r="F17" s="17">
        <f t="shared" si="1"/>
        <v>28.110876770111478</v>
      </c>
      <c r="G17" s="17">
        <f t="shared" si="2"/>
        <v>71.88912322988853</v>
      </c>
      <c r="H17" s="11">
        <v>163.4</v>
      </c>
      <c r="I17" s="11">
        <v>168.5</v>
      </c>
      <c r="J17" s="15">
        <f t="shared" si="3"/>
        <v>49.23169629406448</v>
      </c>
      <c r="K17" s="17">
        <f t="shared" si="4"/>
        <v>50.76830370593552</v>
      </c>
      <c r="L17" s="18">
        <f t="shared" si="0"/>
        <v>1031.2117503059976</v>
      </c>
    </row>
    <row r="18" spans="2:12" ht="15">
      <c r="B18" s="10">
        <v>1996</v>
      </c>
      <c r="C18" s="11">
        <v>337.8</v>
      </c>
      <c r="D18" s="11">
        <v>94.2</v>
      </c>
      <c r="E18" s="11">
        <v>243.6</v>
      </c>
      <c r="F18" s="17">
        <f t="shared" si="1"/>
        <v>27.886323268206038</v>
      </c>
      <c r="G18" s="17">
        <f t="shared" si="2"/>
        <v>72.11367673179396</v>
      </c>
      <c r="H18" s="11">
        <v>166.3</v>
      </c>
      <c r="I18" s="11">
        <v>171.5</v>
      </c>
      <c r="J18" s="15">
        <f t="shared" si="3"/>
        <v>49.23031379514506</v>
      </c>
      <c r="K18" s="17">
        <f t="shared" si="4"/>
        <v>50.76968620485494</v>
      </c>
      <c r="L18" s="18">
        <f t="shared" si="0"/>
        <v>1031.26879134095</v>
      </c>
    </row>
    <row r="19" spans="2:12" ht="15">
      <c r="B19" s="10">
        <v>1997</v>
      </c>
      <c r="C19" s="15">
        <v>343</v>
      </c>
      <c r="D19" s="11">
        <v>94.5</v>
      </c>
      <c r="E19" s="11">
        <v>248.5</v>
      </c>
      <c r="F19" s="17">
        <f t="shared" si="1"/>
        <v>27.551020408163264</v>
      </c>
      <c r="G19" s="17">
        <f t="shared" si="2"/>
        <v>72.44897959183673</v>
      </c>
      <c r="H19" s="11">
        <v>168.9</v>
      </c>
      <c r="I19" s="11">
        <v>174.1</v>
      </c>
      <c r="J19" s="15">
        <f t="shared" si="3"/>
        <v>49.24198250728863</v>
      </c>
      <c r="K19" s="17">
        <f t="shared" si="4"/>
        <v>50.75801749271137</v>
      </c>
      <c r="L19" s="18">
        <f t="shared" si="0"/>
        <v>1030.7874481941976</v>
      </c>
    </row>
    <row r="20" spans="2:12" ht="15">
      <c r="B20" s="10">
        <v>1998</v>
      </c>
      <c r="C20" s="15">
        <v>348</v>
      </c>
      <c r="D20" s="11">
        <v>94.3</v>
      </c>
      <c r="E20" s="11">
        <v>253.7</v>
      </c>
      <c r="F20" s="17">
        <f t="shared" si="1"/>
        <v>27.097701149425287</v>
      </c>
      <c r="G20" s="17">
        <f t="shared" si="2"/>
        <v>72.90229885057471</v>
      </c>
      <c r="H20" s="11">
        <v>171.2</v>
      </c>
      <c r="I20" s="11">
        <v>176.8</v>
      </c>
      <c r="J20" s="15">
        <f t="shared" si="3"/>
        <v>49.195402298850574</v>
      </c>
      <c r="K20" s="17">
        <f t="shared" si="4"/>
        <v>50.804597701149426</v>
      </c>
      <c r="L20" s="18">
        <f t="shared" si="0"/>
        <v>1032.710280373832</v>
      </c>
    </row>
    <row r="21" spans="2:12" ht="15">
      <c r="B21" s="10">
        <v>1999</v>
      </c>
      <c r="C21" s="16">
        <v>354.1</v>
      </c>
      <c r="D21" s="17">
        <v>95.1</v>
      </c>
      <c r="E21" s="17">
        <v>259</v>
      </c>
      <c r="F21" s="17">
        <f t="shared" si="1"/>
        <v>26.856820107314313</v>
      </c>
      <c r="G21" s="17">
        <f t="shared" si="2"/>
        <v>73.14317989268568</v>
      </c>
      <c r="H21" s="17">
        <v>174.5</v>
      </c>
      <c r="I21" s="17">
        <v>179.6</v>
      </c>
      <c r="J21" s="15">
        <f t="shared" si="3"/>
        <v>49.27986444507201</v>
      </c>
      <c r="K21" s="17">
        <f t="shared" si="4"/>
        <v>50.72013555492798</v>
      </c>
      <c r="L21" s="18">
        <f t="shared" si="0"/>
        <v>1029.2263610315185</v>
      </c>
    </row>
    <row r="22" spans="2:12" ht="15">
      <c r="B22" s="12">
        <v>2000</v>
      </c>
      <c r="C22" s="16">
        <v>358.8</v>
      </c>
      <c r="D22" s="17">
        <v>96.2</v>
      </c>
      <c r="E22" s="17">
        <v>262.6</v>
      </c>
      <c r="F22" s="17">
        <f t="shared" si="1"/>
        <v>26.81159420289855</v>
      </c>
      <c r="G22" s="17">
        <f t="shared" si="2"/>
        <v>73.18840579710145</v>
      </c>
      <c r="H22" s="17">
        <v>177</v>
      </c>
      <c r="I22" s="17">
        <v>181.8</v>
      </c>
      <c r="J22" s="15">
        <f t="shared" si="3"/>
        <v>49.331103678929765</v>
      </c>
      <c r="K22" s="17">
        <f t="shared" si="4"/>
        <v>50.668896321070235</v>
      </c>
      <c r="L22" s="18">
        <f t="shared" si="0"/>
        <v>1027.1186440677966</v>
      </c>
    </row>
    <row r="23" spans="2:12" ht="15">
      <c r="B23" s="12">
        <v>2001</v>
      </c>
      <c r="C23" s="16">
        <v>363.1</v>
      </c>
      <c r="D23" s="17">
        <v>97.1</v>
      </c>
      <c r="E23" s="17">
        <v>266</v>
      </c>
      <c r="F23" s="17">
        <f t="shared" si="1"/>
        <v>26.74194436794271</v>
      </c>
      <c r="G23" s="17">
        <f t="shared" si="2"/>
        <v>73.25805563205728</v>
      </c>
      <c r="H23" s="17">
        <v>179.2</v>
      </c>
      <c r="I23" s="17">
        <v>183.9</v>
      </c>
      <c r="J23" s="15">
        <f t="shared" si="3"/>
        <v>49.352795373175425</v>
      </c>
      <c r="K23" s="17">
        <f t="shared" si="4"/>
        <v>50.64720462682457</v>
      </c>
      <c r="L23" s="18">
        <f t="shared" si="0"/>
        <v>1026.2276785714287</v>
      </c>
    </row>
    <row r="24" spans="2:12" ht="15">
      <c r="B24" s="12">
        <v>2002</v>
      </c>
      <c r="C24" s="16">
        <v>366.9</v>
      </c>
      <c r="D24" s="17">
        <v>97.8</v>
      </c>
      <c r="E24" s="17">
        <v>269.09999999999997</v>
      </c>
      <c r="F24" s="17">
        <f t="shared" si="1"/>
        <v>26.655764513491416</v>
      </c>
      <c r="G24" s="17">
        <f t="shared" si="2"/>
        <v>73.34423548650858</v>
      </c>
      <c r="H24" s="17">
        <v>181.1</v>
      </c>
      <c r="I24" s="17">
        <v>185.8</v>
      </c>
      <c r="J24" s="15">
        <f t="shared" si="3"/>
        <v>49.35949850095394</v>
      </c>
      <c r="K24" s="17">
        <f t="shared" si="4"/>
        <v>50.64050149904607</v>
      </c>
      <c r="L24" s="18">
        <f t="shared" si="0"/>
        <v>1025.9525124240752</v>
      </c>
    </row>
    <row r="25" spans="2:12" ht="15">
      <c r="B25" s="12">
        <v>2003</v>
      </c>
      <c r="C25" s="16">
        <v>370.4</v>
      </c>
      <c r="D25" s="17">
        <v>98.9</v>
      </c>
      <c r="E25" s="17">
        <v>271.5</v>
      </c>
      <c r="F25" s="17">
        <f t="shared" si="1"/>
        <v>26.700863930885532</v>
      </c>
      <c r="G25" s="17">
        <f t="shared" si="2"/>
        <v>73.29913606911448</v>
      </c>
      <c r="H25" s="17">
        <v>181.6</v>
      </c>
      <c r="I25" s="17">
        <v>188.8</v>
      </c>
      <c r="J25" s="15">
        <f t="shared" si="3"/>
        <v>49.0280777537797</v>
      </c>
      <c r="K25" s="17">
        <f t="shared" si="4"/>
        <v>50.97192224622031</v>
      </c>
      <c r="L25" s="18">
        <f t="shared" si="0"/>
        <v>1039.647577092511</v>
      </c>
    </row>
    <row r="26" spans="2:12" ht="15">
      <c r="B26" s="12">
        <v>2004</v>
      </c>
      <c r="C26" s="16">
        <v>373.90000000000003</v>
      </c>
      <c r="D26" s="17">
        <v>110.1</v>
      </c>
      <c r="E26" s="17">
        <v>263.80000000000007</v>
      </c>
      <c r="F26" s="17">
        <f t="shared" si="1"/>
        <v>29.44637603637336</v>
      </c>
      <c r="G26" s="17">
        <f t="shared" si="2"/>
        <v>70.55362396362665</v>
      </c>
      <c r="H26" s="17">
        <v>186</v>
      </c>
      <c r="I26" s="17">
        <v>187.9</v>
      </c>
      <c r="J26" s="15">
        <f t="shared" si="3"/>
        <v>49.74592136935009</v>
      </c>
      <c r="K26" s="17">
        <f t="shared" si="4"/>
        <v>50.2540786306499</v>
      </c>
      <c r="L26" s="18">
        <f t="shared" si="0"/>
        <v>1010.2150537634409</v>
      </c>
    </row>
    <row r="27" spans="2:12" ht="15">
      <c r="B27" s="12">
        <v>2005</v>
      </c>
      <c r="C27" s="16">
        <v>377.8</v>
      </c>
      <c r="D27" s="17">
        <v>110.9</v>
      </c>
      <c r="E27" s="17">
        <v>266.9</v>
      </c>
      <c r="F27" s="17">
        <f t="shared" si="1"/>
        <v>29.354155637903656</v>
      </c>
      <c r="G27" s="17">
        <f t="shared" si="2"/>
        <v>70.64584436209634</v>
      </c>
      <c r="H27" s="17">
        <v>187.3</v>
      </c>
      <c r="I27" s="17">
        <v>190.5</v>
      </c>
      <c r="J27" s="15">
        <f t="shared" si="3"/>
        <v>49.57649550026469</v>
      </c>
      <c r="K27" s="17">
        <f t="shared" si="4"/>
        <v>50.42350449973531</v>
      </c>
      <c r="L27" s="18">
        <f t="shared" si="0"/>
        <v>1017.0848905499198</v>
      </c>
    </row>
    <row r="28" spans="2:12" ht="15">
      <c r="B28" s="12">
        <v>2006</v>
      </c>
      <c r="C28" s="16">
        <v>382.1</v>
      </c>
      <c r="D28" s="17">
        <v>111.60000000000001</v>
      </c>
      <c r="E28" s="17">
        <v>270.5</v>
      </c>
      <c r="F28" s="17">
        <f t="shared" si="1"/>
        <v>29.207013870714473</v>
      </c>
      <c r="G28" s="17">
        <f t="shared" si="2"/>
        <v>70.79298612928552</v>
      </c>
      <c r="H28" s="17">
        <v>189.7</v>
      </c>
      <c r="I28" s="17">
        <v>192.4</v>
      </c>
      <c r="J28" s="15">
        <f t="shared" si="3"/>
        <v>49.64668934833813</v>
      </c>
      <c r="K28" s="17">
        <f t="shared" si="4"/>
        <v>50.353310651661864</v>
      </c>
      <c r="L28" s="18">
        <f t="shared" si="0"/>
        <v>1014.2329994728519</v>
      </c>
    </row>
    <row r="29" spans="2:12" ht="15">
      <c r="B29" s="12">
        <v>2007</v>
      </c>
      <c r="C29" s="16">
        <v>386</v>
      </c>
      <c r="D29" s="17">
        <v>112.3</v>
      </c>
      <c r="E29" s="17">
        <v>273.7</v>
      </c>
      <c r="F29" s="17">
        <f t="shared" si="1"/>
        <v>29.093264248704664</v>
      </c>
      <c r="G29" s="17">
        <f t="shared" si="2"/>
        <v>70.90673575129533</v>
      </c>
      <c r="H29" s="17">
        <v>191.7</v>
      </c>
      <c r="I29" s="17">
        <v>194.3</v>
      </c>
      <c r="J29" s="15">
        <f t="shared" si="3"/>
        <v>49.663212435233156</v>
      </c>
      <c r="K29" s="17">
        <f t="shared" si="4"/>
        <v>50.336787564766844</v>
      </c>
      <c r="L29" s="18">
        <f t="shared" si="0"/>
        <v>1013.5628586332813</v>
      </c>
    </row>
    <row r="30" spans="2:12" ht="15">
      <c r="B30" s="12">
        <v>2008</v>
      </c>
      <c r="C30" s="16">
        <v>391.8</v>
      </c>
      <c r="D30" s="17">
        <v>114.2</v>
      </c>
      <c r="E30" s="17">
        <v>277.6</v>
      </c>
      <c r="F30" s="17">
        <f t="shared" si="1"/>
        <v>29.14752424706483</v>
      </c>
      <c r="G30" s="17">
        <f t="shared" si="2"/>
        <v>70.85247575293518</v>
      </c>
      <c r="H30" s="17">
        <v>193</v>
      </c>
      <c r="I30" s="17">
        <v>198.8</v>
      </c>
      <c r="J30" s="15">
        <f t="shared" si="3"/>
        <v>49.25982644206228</v>
      </c>
      <c r="K30" s="17">
        <f t="shared" si="4"/>
        <v>50.74017355793772</v>
      </c>
      <c r="L30" s="18">
        <f t="shared" si="0"/>
        <v>1030.0518134715026</v>
      </c>
    </row>
    <row r="31" spans="2:12" ht="15">
      <c r="B31" s="12">
        <v>2009</v>
      </c>
      <c r="C31" s="16">
        <v>397.3</v>
      </c>
      <c r="D31" s="17">
        <v>115.4</v>
      </c>
      <c r="E31" s="17">
        <v>281.9</v>
      </c>
      <c r="F31" s="17">
        <f t="shared" si="1"/>
        <v>29.046060911150263</v>
      </c>
      <c r="G31" s="17">
        <f t="shared" si="2"/>
        <v>70.95393908884972</v>
      </c>
      <c r="H31" s="17">
        <v>197.8</v>
      </c>
      <c r="I31" s="17">
        <v>199.5</v>
      </c>
      <c r="J31" s="15">
        <f t="shared" si="3"/>
        <v>49.7860558771709</v>
      </c>
      <c r="K31" s="17">
        <f t="shared" si="4"/>
        <v>50.21394412282909</v>
      </c>
      <c r="L31" s="18">
        <f t="shared" si="0"/>
        <v>1008.5945399393325</v>
      </c>
    </row>
    <row r="32" spans="2:12" ht="15">
      <c r="B32" s="13">
        <v>2010</v>
      </c>
      <c r="C32" s="16">
        <v>402.4</v>
      </c>
      <c r="D32" s="17">
        <v>116.69999999999999</v>
      </c>
      <c r="E32" s="17">
        <v>285.7</v>
      </c>
      <c r="F32" s="17">
        <f t="shared" si="1"/>
        <v>29.000994035785286</v>
      </c>
      <c r="G32" s="17">
        <f t="shared" si="2"/>
        <v>70.9990059642147</v>
      </c>
      <c r="H32" s="17">
        <v>200</v>
      </c>
      <c r="I32" s="17">
        <v>202.4</v>
      </c>
      <c r="J32" s="15">
        <f t="shared" si="3"/>
        <v>49.70178926441352</v>
      </c>
      <c r="K32" s="17">
        <f t="shared" si="4"/>
        <v>50.29821073558648</v>
      </c>
      <c r="L32" s="18">
        <f aca="true" t="shared" si="5" ref="L32:L38">I32*1000/H32</f>
        <v>1012</v>
      </c>
    </row>
    <row r="33" spans="2:12" ht="15">
      <c r="B33" s="13">
        <v>2011</v>
      </c>
      <c r="C33" s="17">
        <v>410.1</v>
      </c>
      <c r="D33" s="17">
        <v>119.5</v>
      </c>
      <c r="E33" s="17">
        <v>290.6</v>
      </c>
      <c r="F33" s="17">
        <f t="shared" si="1"/>
        <v>29.13923433308949</v>
      </c>
      <c r="G33" s="17">
        <f t="shared" si="2"/>
        <v>70.86076566691051</v>
      </c>
      <c r="H33" s="17">
        <v>204.2</v>
      </c>
      <c r="I33" s="17">
        <v>205.9</v>
      </c>
      <c r="J33" s="15">
        <f t="shared" si="3"/>
        <v>49.79273347963911</v>
      </c>
      <c r="K33" s="17">
        <f t="shared" si="4"/>
        <v>50.20726652036089</v>
      </c>
      <c r="L33" s="18">
        <f t="shared" si="5"/>
        <v>1008.3251714005877</v>
      </c>
    </row>
    <row r="34" spans="2:12" ht="15">
      <c r="B34" s="13">
        <v>2012</v>
      </c>
      <c r="C34" s="17">
        <v>418.5</v>
      </c>
      <c r="D34" s="17">
        <v>121.7</v>
      </c>
      <c r="E34" s="17">
        <v>296.8</v>
      </c>
      <c r="F34" s="17">
        <f t="shared" si="1"/>
        <v>29.080047789725214</v>
      </c>
      <c r="G34" s="17">
        <f t="shared" si="2"/>
        <v>70.9199522102748</v>
      </c>
      <c r="H34" s="17">
        <v>208.2</v>
      </c>
      <c r="I34" s="17">
        <v>210.3</v>
      </c>
      <c r="J34" s="15">
        <v>49.74910394265233</v>
      </c>
      <c r="K34" s="17">
        <f t="shared" si="4"/>
        <v>50.250896057347674</v>
      </c>
      <c r="L34" s="18">
        <f t="shared" si="5"/>
        <v>1010.0864553314121</v>
      </c>
    </row>
    <row r="35" spans="2:12" ht="15">
      <c r="B35" s="13">
        <v>2013</v>
      </c>
      <c r="C35" s="17">
        <v>427.2</v>
      </c>
      <c r="D35" s="17">
        <v>123.9</v>
      </c>
      <c r="E35" s="17">
        <v>303.3</v>
      </c>
      <c r="F35" s="17">
        <f t="shared" si="1"/>
        <v>29.002808988764045</v>
      </c>
      <c r="G35" s="17">
        <f t="shared" si="2"/>
        <v>70.99719101123596</v>
      </c>
      <c r="H35" s="17">
        <v>212.5</v>
      </c>
      <c r="I35" s="17">
        <v>214.7</v>
      </c>
      <c r="J35" s="15">
        <v>49.7</v>
      </c>
      <c r="K35" s="17">
        <f t="shared" si="4"/>
        <v>50.25749063670411</v>
      </c>
      <c r="L35" s="18">
        <f t="shared" si="5"/>
        <v>1010.3529411764706</v>
      </c>
    </row>
    <row r="36" spans="2:12" ht="15">
      <c r="B36" s="13">
        <v>2014</v>
      </c>
      <c r="C36" s="17">
        <v>435.3</v>
      </c>
      <c r="D36" s="17">
        <v>127.2</v>
      </c>
      <c r="E36" s="17">
        <v>308.1</v>
      </c>
      <c r="F36" s="17">
        <f t="shared" si="1"/>
        <v>29.22122674017919</v>
      </c>
      <c r="G36" s="17">
        <f t="shared" si="2"/>
        <v>70.77877325982082</v>
      </c>
      <c r="H36" s="17">
        <v>216.7</v>
      </c>
      <c r="I36" s="17">
        <v>218.6</v>
      </c>
      <c r="J36" s="15">
        <v>49.781759705949916</v>
      </c>
      <c r="K36" s="17">
        <f t="shared" si="4"/>
        <v>50.218240294050084</v>
      </c>
      <c r="L36" s="18">
        <f t="shared" si="5"/>
        <v>1008.7678818643286</v>
      </c>
    </row>
    <row r="37" spans="2:12" ht="15">
      <c r="B37" s="13">
        <v>2015</v>
      </c>
      <c r="C37" s="17">
        <v>439.8</v>
      </c>
      <c r="D37" s="17">
        <v>128.2</v>
      </c>
      <c r="E37" s="17">
        <v>311.6</v>
      </c>
      <c r="F37" s="17">
        <f t="shared" si="1"/>
        <v>29.149613460663936</v>
      </c>
      <c r="G37" s="17">
        <f t="shared" si="2"/>
        <v>70.85038653933607</v>
      </c>
      <c r="H37" s="17">
        <v>219.1</v>
      </c>
      <c r="I37" s="17">
        <v>220.7</v>
      </c>
      <c r="J37" s="15">
        <v>49.8</v>
      </c>
      <c r="K37" s="17">
        <f t="shared" si="4"/>
        <v>50.1819008640291</v>
      </c>
      <c r="L37" s="18">
        <f>I37*1000/H37</f>
        <v>1007.3026015518028</v>
      </c>
    </row>
    <row r="38" spans="2:12" ht="15">
      <c r="B38" s="13">
        <v>2016</v>
      </c>
      <c r="C38" s="17">
        <v>444.4</v>
      </c>
      <c r="D38" s="17">
        <v>131</v>
      </c>
      <c r="E38" s="17">
        <v>313.4</v>
      </c>
      <c r="F38" s="17">
        <f t="shared" si="1"/>
        <v>29.477947794779478</v>
      </c>
      <c r="G38" s="17">
        <f t="shared" si="2"/>
        <v>70.52205220522052</v>
      </c>
      <c r="H38" s="17">
        <v>221.6</v>
      </c>
      <c r="I38" s="17">
        <v>222.8</v>
      </c>
      <c r="J38" s="15">
        <v>49.9</v>
      </c>
      <c r="K38" s="17">
        <f t="shared" si="4"/>
        <v>50.13501350135014</v>
      </c>
      <c r="L38" s="18">
        <f t="shared" si="5"/>
        <v>1005.4151624548737</v>
      </c>
    </row>
    <row r="39" spans="2:12" ht="15">
      <c r="B39" s="13">
        <v>2017</v>
      </c>
      <c r="C39" s="17">
        <v>449.1</v>
      </c>
      <c r="D39" s="17">
        <v>132.4</v>
      </c>
      <c r="E39" s="17">
        <v>316.7</v>
      </c>
      <c r="F39" s="17">
        <f aca="true" t="shared" si="6" ref="F39:F45">D39/C39%</f>
        <v>29.48118459140503</v>
      </c>
      <c r="G39" s="17">
        <f aca="true" t="shared" si="7" ref="G39:G45">E39/C39%</f>
        <v>70.51881540859496</v>
      </c>
      <c r="H39" s="17">
        <v>224.1</v>
      </c>
      <c r="I39" s="17">
        <v>225</v>
      </c>
      <c r="J39" s="15">
        <f aca="true" t="shared" si="8" ref="J39:J45">H39/C39%</f>
        <v>49.89979959919839</v>
      </c>
      <c r="K39" s="17">
        <f aca="true" t="shared" si="9" ref="K39:K45">I39/C39%</f>
        <v>50.1002004008016</v>
      </c>
      <c r="L39" s="18">
        <f aca="true" t="shared" si="10" ref="L39:L45">I39*1000/H39</f>
        <v>1004.0160642570281</v>
      </c>
    </row>
    <row r="40" spans="2:12" ht="15">
      <c r="B40" s="13">
        <v>2018</v>
      </c>
      <c r="C40" s="17">
        <v>452.8</v>
      </c>
      <c r="D40" s="17">
        <v>133.6</v>
      </c>
      <c r="E40" s="17">
        <v>319.2</v>
      </c>
      <c r="F40" s="17">
        <f t="shared" si="6"/>
        <v>29.505300353356887</v>
      </c>
      <c r="G40" s="17">
        <f t="shared" si="7"/>
        <v>70.4946996466431</v>
      </c>
      <c r="H40" s="17">
        <v>226</v>
      </c>
      <c r="I40" s="17">
        <v>226.8</v>
      </c>
      <c r="J40" s="15">
        <f t="shared" si="8"/>
        <v>49.91166077738515</v>
      </c>
      <c r="K40" s="17">
        <f t="shared" si="9"/>
        <v>50.08833922261484</v>
      </c>
      <c r="L40" s="18">
        <f t="shared" si="10"/>
        <v>1003.5398230088496</v>
      </c>
    </row>
    <row r="41" spans="2:12" ht="15">
      <c r="B41" s="13">
        <v>2019</v>
      </c>
      <c r="C41" s="17">
        <v>456.1</v>
      </c>
      <c r="D41" s="17">
        <v>134.5</v>
      </c>
      <c r="E41" s="17">
        <v>321.6</v>
      </c>
      <c r="F41" s="17">
        <f t="shared" si="6"/>
        <v>29.489147116860337</v>
      </c>
      <c r="G41" s="17">
        <f t="shared" si="7"/>
        <v>70.51085288313966</v>
      </c>
      <c r="H41" s="17">
        <v>227.7</v>
      </c>
      <c r="I41" s="17">
        <v>228.4</v>
      </c>
      <c r="J41" s="15">
        <f t="shared" si="8"/>
        <v>49.92326244244683</v>
      </c>
      <c r="K41" s="17">
        <f t="shared" si="9"/>
        <v>50.07673755755317</v>
      </c>
      <c r="L41" s="18">
        <f t="shared" si="10"/>
        <v>1003.0742204655248</v>
      </c>
    </row>
    <row r="42" spans="2:12" ht="15">
      <c r="B42" s="13">
        <v>2020</v>
      </c>
      <c r="C42" s="17">
        <v>459.8</v>
      </c>
      <c r="D42" s="17">
        <v>162.7</v>
      </c>
      <c r="E42" s="17">
        <v>297.1</v>
      </c>
      <c r="F42" s="17">
        <f t="shared" si="6"/>
        <v>35.38494997825141</v>
      </c>
      <c r="G42" s="17">
        <f t="shared" si="7"/>
        <v>64.61505002174859</v>
      </c>
      <c r="H42" s="17">
        <v>229.7</v>
      </c>
      <c r="I42" s="17">
        <v>230.1</v>
      </c>
      <c r="J42" s="15">
        <f t="shared" si="8"/>
        <v>49.95650282731622</v>
      </c>
      <c r="K42" s="17">
        <f t="shared" si="9"/>
        <v>50.04349717268378</v>
      </c>
      <c r="L42" s="18">
        <f t="shared" si="10"/>
        <v>1001.741401828472</v>
      </c>
    </row>
    <row r="43" spans="2:12" ht="15">
      <c r="B43" s="13">
        <v>2021</v>
      </c>
      <c r="C43" s="17">
        <v>461.7</v>
      </c>
      <c r="D43" s="17">
        <v>163.4</v>
      </c>
      <c r="E43" s="17">
        <v>298.3</v>
      </c>
      <c r="F43" s="17">
        <f t="shared" si="6"/>
        <v>35.390946502057616</v>
      </c>
      <c r="G43" s="17">
        <f t="shared" si="7"/>
        <v>64.60905349794238</v>
      </c>
      <c r="H43" s="17">
        <v>230.6</v>
      </c>
      <c r="I43" s="17">
        <v>231.1</v>
      </c>
      <c r="J43" s="15">
        <f t="shared" si="8"/>
        <v>49.94585228503357</v>
      </c>
      <c r="K43" s="17">
        <f t="shared" si="9"/>
        <v>50.054147714966426</v>
      </c>
      <c r="L43" s="18">
        <f t="shared" si="10"/>
        <v>1002.1682567215959</v>
      </c>
    </row>
    <row r="44" spans="2:12" ht="15">
      <c r="B44" s="13">
        <v>2022</v>
      </c>
      <c r="C44" s="17">
        <v>463.1</v>
      </c>
      <c r="D44" s="17">
        <v>164</v>
      </c>
      <c r="E44" s="17">
        <v>299.1</v>
      </c>
      <c r="F44" s="17">
        <f t="shared" si="6"/>
        <v>35.413517598790754</v>
      </c>
      <c r="G44" s="17">
        <f t="shared" si="7"/>
        <v>64.58648240120924</v>
      </c>
      <c r="H44" s="17">
        <v>231.4</v>
      </c>
      <c r="I44" s="17">
        <v>231.7</v>
      </c>
      <c r="J44" s="15">
        <f t="shared" si="8"/>
        <v>49.96760958756208</v>
      </c>
      <c r="K44" s="17">
        <f t="shared" si="9"/>
        <v>50.03239041243791</v>
      </c>
      <c r="L44" s="18">
        <f t="shared" si="10"/>
        <v>1001.2964563526361</v>
      </c>
    </row>
    <row r="45" spans="2:12" ht="15">
      <c r="B45" s="13">
        <v>2023</v>
      </c>
      <c r="C45" s="17">
        <v>465.7</v>
      </c>
      <c r="D45" s="17">
        <v>165</v>
      </c>
      <c r="E45" s="17">
        <v>300.7</v>
      </c>
      <c r="F45" s="17">
        <f t="shared" si="6"/>
        <v>35.430534678977885</v>
      </c>
      <c r="G45" s="17">
        <f t="shared" si="7"/>
        <v>64.56946532102211</v>
      </c>
      <c r="H45" s="17">
        <v>232.6</v>
      </c>
      <c r="I45" s="17">
        <v>233.1</v>
      </c>
      <c r="J45" s="15">
        <f t="shared" si="8"/>
        <v>49.94631737169852</v>
      </c>
      <c r="K45" s="17">
        <f t="shared" si="9"/>
        <v>50.05368262830148</v>
      </c>
      <c r="L45" s="18">
        <f t="shared" si="10"/>
        <v>1002.1496130696474</v>
      </c>
    </row>
    <row r="46" spans="2:12" ht="18">
      <c r="B46" s="26" t="s">
        <v>11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2" ht="14.25">
      <c r="B47" s="7"/>
      <c r="C47" s="21"/>
      <c r="D47" s="22"/>
      <c r="E47" s="22"/>
      <c r="F47" s="22"/>
      <c r="G47" s="22"/>
      <c r="H47" s="22"/>
      <c r="I47" s="22"/>
      <c r="J47" s="22"/>
      <c r="K47" s="22"/>
      <c r="L47" s="3"/>
    </row>
    <row r="49" spans="2:12" ht="12.7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</sheetData>
  <sheetProtection/>
  <mergeCells count="11">
    <mergeCell ref="J6:K6"/>
    <mergeCell ref="L6:L7"/>
    <mergeCell ref="B49:L49"/>
    <mergeCell ref="B46:L46"/>
    <mergeCell ref="B3:L3"/>
    <mergeCell ref="B4:L4"/>
    <mergeCell ref="B6:B7"/>
    <mergeCell ref="C6:C7"/>
    <mergeCell ref="D6:E6"/>
    <mergeCell ref="F6:G6"/>
    <mergeCell ref="H6:I6"/>
  </mergeCells>
  <printOptions horizontalCentered="1"/>
  <pageMargins left="0.7480314960629921" right="0.7480314960629921" top="0.5118110236220472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Rehım-St</cp:lastModifiedBy>
  <cp:lastPrinted>2011-05-27T11:03:35Z</cp:lastPrinted>
  <dcterms:created xsi:type="dcterms:W3CDTF">2011-05-25T09:10:50Z</dcterms:created>
  <dcterms:modified xsi:type="dcterms:W3CDTF">2023-05-26T10:42:41Z</dcterms:modified>
  <cp:category/>
  <cp:version/>
  <cp:contentType/>
  <cp:contentStatus/>
</cp:coreProperties>
</file>